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C21" i="5" l="1"/>
  <c r="C16" i="5"/>
  <c r="D16" i="5"/>
  <c r="E16" i="5"/>
  <c r="C18" i="5"/>
  <c r="D18" i="5"/>
  <c r="E18" i="5"/>
  <c r="C23" i="5"/>
  <c r="D23" i="5"/>
  <c r="E23" i="5"/>
  <c r="C28" i="5" l="1"/>
  <c r="C26" i="5"/>
  <c r="C20" i="5"/>
  <c r="C25" i="5" l="1"/>
  <c r="C15" i="5"/>
  <c r="C14" i="5" l="1"/>
  <c r="E28" i="5"/>
  <c r="D28" i="5"/>
  <c r="E26" i="5"/>
  <c r="D26" i="5"/>
  <c r="E21" i="5"/>
  <c r="D21" i="5"/>
  <c r="E15" i="5"/>
  <c r="D15" i="5"/>
  <c r="E25" i="5" l="1"/>
  <c r="D20" i="5"/>
  <c r="E20" i="5"/>
  <c r="D25" i="5"/>
  <c r="D14" i="5" l="1"/>
  <c r="E14" i="5"/>
</calcChain>
</file>

<file path=xl/sharedStrings.xml><?xml version="1.0" encoding="utf-8"?>
<sst xmlns="http://schemas.openxmlformats.org/spreadsheetml/2006/main" count="48" uniqueCount="48">
  <si>
    <t/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</si>
  <si>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</si>
  <si>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</si>
  <si>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</si>
  <si>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</si>
  <si>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</si>
  <si>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</si>
  <si>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</si>
  <si>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</si>
  <si>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</si>
  <si>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</si>
  <si>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</si>
  <si>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000 01 03 01 00 00 0000 800</t>
  </si>
  <si>
    <t>к решению городской Думы</t>
  </si>
  <si>
    <t>000 01 02 00 00 04 0000 710</t>
  </si>
  <si>
    <t>000 01 02 00 00 04 0000 810</t>
  </si>
  <si>
    <t>000 01 03 01 00 00 0000 700</t>
  </si>
  <si>
    <t>000 01 03 01 00 04 0000 710</t>
  </si>
  <si>
    <t>000 01 03 01 00 04 0000 810</t>
  </si>
  <si>
    <t>000 01 05 00 00 00 0000 000</t>
  </si>
  <si>
    <t>000 01 05 02 01 04 0000 510</t>
  </si>
  <si>
    <t>Увеличение прочих остатков денежных средств бюджетов городских округов</t>
  </si>
  <si>
    <t>000 01 05 02 01 04 0000 610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</si>
  <si>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</si>
  <si>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</si>
  <si>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«О бюджете муниципального образования «Город Можга»</t>
  </si>
  <si>
    <t>муниципального образования «Город Можга»</t>
  </si>
  <si>
    <t>Проект</t>
  </si>
  <si>
    <t>2023 год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</si>
  <si>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</si>
  <si>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</si>
  <si>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</si>
  <si>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</si>
  <si>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2024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</si>
  <si>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</si>
  <si>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</si>
  <si>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</si>
  <si>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средств бюджетов</t>
  </si>
  <si>
    <t>000 01 05 02 00 00 0000 500</t>
  </si>
  <si>
    <t>000 01 05 02 00 00 0000 600</t>
  </si>
  <si>
    <t>Приложение 4</t>
  </si>
  <si>
    <t xml:space="preserve"> от __________  2022 года  № _____</t>
  </si>
  <si>
    <t>на 2023 год и на плановый период 2024 и 2025 годов»</t>
  </si>
  <si>
    <t>Источники внутреннего финансирования дефицита
бюджета муниципального образования «Город Можга»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</si>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</sst>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Alignment="1">
      <alignment horizontal="right" wrapText="1"/>
    </xf>
    <xf numFmtId="0" fontId="3" fillId="0" borderId="8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Normal="100" workbookViewId="0">
      <selection activeCell="A9" sqref="A9:E9"/>
    </sheetView>
  </sheetViews>
  <sheetFormatPr defaultRowHeight="12.75" x14ac:dyDescent="0.2"/>
  <cols>
    <col min="1" max="1" width="32.1640625" customWidth="1"/>
    <col min="2" max="2" width="53" customWidth="1"/>
    <col min="3" max="5" width="18.33203125" customWidth="1"/>
    <col min="6" max="6" width="9.33203125" customWidth="1"/>
  </cols>
  <sheetData>
    <row r="1" spans="1:5" x14ac:dyDescent="0.2">
      <c r="E1" s="9" t="s">
        <v>27</v>
      </c>
    </row>
    <row r="2" spans="1:5" s="3" customFormat="1" x14ac:dyDescent="0.2">
      <c r="A2" s="21" t="s">
        <v>40</v>
      </c>
      <c r="B2" s="21"/>
      <c r="C2" s="21"/>
      <c r="D2" s="21"/>
      <c r="E2" s="21"/>
    </row>
    <row r="3" spans="1:5" s="3" customFormat="1" x14ac:dyDescent="0.2">
      <c r="A3" s="21" t="s">
        <v>13</v>
      </c>
      <c r="B3" s="21"/>
      <c r="C3" s="21"/>
      <c r="D3" s="21"/>
      <c r="E3" s="21"/>
    </row>
    <row r="4" spans="1:5" s="3" customFormat="1" x14ac:dyDescent="0.2">
      <c r="A4" s="21" t="s">
        <v>26</v>
      </c>
      <c r="B4" s="21"/>
      <c r="C4" s="21"/>
      <c r="D4" s="21"/>
      <c r="E4" s="21"/>
    </row>
    <row r="5" spans="1:5" s="3" customFormat="1" x14ac:dyDescent="0.2">
      <c r="A5" s="22" t="s">
        <v>25</v>
      </c>
      <c r="B5" s="22"/>
      <c r="C5" s="22"/>
      <c r="D5" s="22"/>
      <c r="E5" s="22"/>
    </row>
    <row r="6" spans="1:5" s="3" customFormat="1" x14ac:dyDescent="0.2">
      <c r="A6" s="4"/>
      <c r="B6" s="22" t="s">
        <v>42</v>
      </c>
      <c r="C6" s="22"/>
      <c r="D6" s="22"/>
      <c r="E6" s="22"/>
    </row>
    <row r="7" spans="1:5" s="3" customFormat="1" x14ac:dyDescent="0.2">
      <c r="A7" s="4"/>
      <c r="B7" s="5"/>
      <c r="C7" s="13"/>
      <c r="D7" s="5"/>
      <c r="E7" s="6" t="s">
        <v>41</v>
      </c>
    </row>
    <row r="8" spans="1:5" s="3" customFormat="1" x14ac:dyDescent="0.2">
      <c r="A8" s="4"/>
      <c r="B8" s="19"/>
      <c r="C8" s="19"/>
      <c r="D8" s="19"/>
      <c r="E8" s="6"/>
    </row>
    <row r="9" spans="1:5" ht="15.75" x14ac:dyDescent="0.2">
      <c r="A9" s="20" t="s">
        <v>0</v>
      </c>
      <c r="B9" s="20"/>
      <c r="C9" s="20"/>
      <c r="D9" s="20"/>
      <c r="E9" s="20"/>
    </row>
    <row r="10" spans="1:5" ht="47.25" customHeight="1" x14ac:dyDescent="0.2">
      <c r="A10" s="23" t="s">
        <v>43</v>
      </c>
      <c r="B10" s="23"/>
      <c r="C10" s="23"/>
      <c r="D10" s="23"/>
      <c r="E10" s="23"/>
    </row>
    <row r="11" spans="1:5" s="7" customFormat="1" ht="15" x14ac:dyDescent="0.25">
      <c r="A11" s="24" t="s">
        <v>47</v>
      </c>
      <c r="B11" s="24"/>
      <c r="C11" s="24"/>
      <c r="D11" s="24"/>
      <c r="E11" s="24"/>
    </row>
    <row r="12" spans="1:5" s="7" customFormat="1" ht="15" x14ac:dyDescent="0.2">
      <c r="A12" s="25" t="s">
        <v>1</v>
      </c>
      <c r="B12" s="25" t="s">
        <v>2</v>
      </c>
      <c r="C12" s="28" t="s">
        <v>3</v>
      </c>
      <c r="D12" s="29"/>
      <c r="E12" s="30"/>
    </row>
    <row r="13" spans="1:5" s="7" customFormat="1" ht="15" x14ac:dyDescent="0.2">
      <c r="A13" s="26"/>
      <c r="B13" s="27"/>
      <c r="C13" s="14" t="s">
        <v>28</v>
      </c>
      <c r="D13" s="12" t="s">
        <v>33</v>
      </c>
      <c r="E13" s="8" t="s">
        <v>44</v>
      </c>
    </row>
    <row r="14" spans="1:5" s="7" customFormat="1" ht="28.5" x14ac:dyDescent="0.2">
      <c r="A14" s="1" t="s">
        <v>4</v>
      </c>
      <c r="B14" s="10" t="s">
        <v>5</v>
      </c>
      <c r="C14" s="15">
        <f>C15+C20+C25</f>
        <v>26955518.289999999</v>
      </c>
      <c r="D14" s="15">
        <f>D15+D20+D25</f>
        <v>-28209481.710000001</v>
      </c>
      <c r="E14" s="15">
        <f>E15+E20+E25</f>
        <v>-30209481.710000001</v>
      </c>
    </row>
    <row r="15" spans="1:5" s="7" customFormat="1" ht="28.5" x14ac:dyDescent="0.2">
      <c r="A15" s="1" t="s">
        <v>6</v>
      </c>
      <c r="B15" s="10" t="s">
        <v>7</v>
      </c>
      <c r="C15" s="15">
        <f>C16+C18</f>
        <v>30000000</v>
      </c>
      <c r="D15" s="15">
        <f>D16+D18</f>
        <v>-28000000</v>
      </c>
      <c r="E15" s="15">
        <f>E16+E18</f>
        <v>30153275</v>
      </c>
    </row>
    <row r="16" spans="1:5" s="7" customFormat="1" ht="30" x14ac:dyDescent="0.2">
      <c r="A16" s="2" t="s">
        <v>8</v>
      </c>
      <c r="B16" s="11" t="s">
        <v>29</v>
      </c>
      <c r="C16" s="16">
        <f>C17</f>
        <v>58000000</v>
      </c>
      <c r="D16" s="16">
        <f>D17</f>
        <v>30000000</v>
      </c>
      <c r="E16" s="16">
        <f>E17</f>
        <v>60153275</v>
      </c>
    </row>
    <row r="17" spans="1:5" s="7" customFormat="1" ht="45" x14ac:dyDescent="0.2">
      <c r="A17" s="2" t="s">
        <v>14</v>
      </c>
      <c r="B17" s="11" t="s">
        <v>34</v>
      </c>
      <c r="C17" s="16">
        <v>58000000</v>
      </c>
      <c r="D17" s="16">
        <v>30000000</v>
      </c>
      <c r="E17" s="16">
        <v>60153275</v>
      </c>
    </row>
    <row r="18" spans="1:5" s="7" customFormat="1" ht="30.75" customHeight="1" x14ac:dyDescent="0.2">
      <c r="A18" s="2" t="s">
        <v>9</v>
      </c>
      <c r="B18" s="11" t="s">
        <v>10</v>
      </c>
      <c r="C18" s="16">
        <f>C19</f>
        <v>-28000000</v>
      </c>
      <c r="D18" s="16">
        <f>D19</f>
        <v>-58000000</v>
      </c>
      <c r="E18" s="16">
        <f>E19</f>
        <v>-30000000</v>
      </c>
    </row>
    <row r="19" spans="1:5" s="7" customFormat="1" ht="45" x14ac:dyDescent="0.2">
      <c r="A19" s="2" t="s">
        <v>15</v>
      </c>
      <c r="B19" s="11" t="s">
        <v>35</v>
      </c>
      <c r="C19" s="16">
        <v>-28000000</v>
      </c>
      <c r="D19" s="16">
        <v>-58000000</v>
      </c>
      <c r="E19" s="16">
        <v>-30000000</v>
      </c>
    </row>
    <row r="20" spans="1:5" s="7" customFormat="1" ht="29.25" customHeight="1" x14ac:dyDescent="0.2">
      <c r="A20" s="1" t="s">
        <v>11</v>
      </c>
      <c r="B20" s="10" t="s">
        <v>30</v>
      </c>
      <c r="C20" s="15">
        <f>C21+C23</f>
        <v>-3044481.71</v>
      </c>
      <c r="D20" s="15">
        <f>D21+D23</f>
        <v>-209481.71</v>
      </c>
      <c r="E20" s="15">
        <f>E21+E23</f>
        <v>-60362756.710000001</v>
      </c>
    </row>
    <row r="21" spans="1:5" s="7" customFormat="1" ht="45" hidden="1" x14ac:dyDescent="0.2">
      <c r="A21" s="2" t="s">
        <v>16</v>
      </c>
      <c r="B21" s="11" t="s">
        <v>46</v>
      </c>
      <c r="C21" s="16">
        <f>C22</f>
        <v>0</v>
      </c>
      <c r="D21" s="16">
        <f>D22</f>
        <v>0</v>
      </c>
      <c r="E21" s="16">
        <f>E22</f>
        <v>0</v>
      </c>
    </row>
    <row r="22" spans="1:5" s="7" customFormat="1" ht="60" hidden="1" x14ac:dyDescent="0.2">
      <c r="A22" s="2" t="s">
        <v>17</v>
      </c>
      <c r="B22" s="11" t="s">
        <v>45</v>
      </c>
      <c r="C22" s="17"/>
      <c r="D22" s="16"/>
      <c r="E22" s="16"/>
    </row>
    <row r="23" spans="1:5" s="7" customFormat="1" ht="45.75" customHeight="1" x14ac:dyDescent="0.2">
      <c r="A23" s="2" t="s">
        <v>12</v>
      </c>
      <c r="B23" s="11" t="s">
        <v>31</v>
      </c>
      <c r="C23" s="16">
        <f>C24</f>
        <v>-3044481.71</v>
      </c>
      <c r="D23" s="16">
        <f>D24</f>
        <v>-209481.71</v>
      </c>
      <c r="E23" s="16">
        <f>E24</f>
        <v>-60362756.710000001</v>
      </c>
    </row>
    <row r="24" spans="1:5" s="7" customFormat="1" ht="46.5" customHeight="1" x14ac:dyDescent="0.2">
      <c r="A24" s="2" t="s">
        <v>18</v>
      </c>
      <c r="B24" s="11" t="s">
        <v>32</v>
      </c>
      <c r="C24" s="16">
        <v>-3044481.71</v>
      </c>
      <c r="D24" s="16">
        <v>-209481.71</v>
      </c>
      <c r="E24" s="16">
        <v>-60362756.710000001</v>
      </c>
    </row>
    <row r="25" spans="1:5" s="7" customFormat="1" ht="28.5" x14ac:dyDescent="0.2">
      <c r="A25" s="1" t="s">
        <v>19</v>
      </c>
      <c r="B25" s="10" t="s">
        <v>24</v>
      </c>
      <c r="C25" s="15">
        <f>C26+C28</f>
        <v>0</v>
      </c>
      <c r="D25" s="15">
        <f>D26+D28</f>
        <v>0</v>
      </c>
      <c r="E25" s="15">
        <f>E26+E28</f>
        <v>0</v>
      </c>
    </row>
    <row r="26" spans="1:5" s="7" customFormat="1" ht="15.75" customHeight="1" x14ac:dyDescent="0.2">
      <c r="A26" s="2" t="s">
        <v>38</v>
      </c>
      <c r="B26" s="11" t="s">
        <v>36</v>
      </c>
      <c r="C26" s="16">
        <f>C27</f>
        <v>-1404873463.5999999</v>
      </c>
      <c r="D26" s="16">
        <f>D27</f>
        <v>-1438314092.8</v>
      </c>
      <c r="E26" s="16">
        <f>E27</f>
        <v>-1430481727.0999999</v>
      </c>
    </row>
    <row r="27" spans="1:5" s="7" customFormat="1" ht="30" x14ac:dyDescent="0.2">
      <c r="A27" s="2" t="s">
        <v>20</v>
      </c>
      <c r="B27" s="11" t="s">
        <v>21</v>
      </c>
      <c r="C27" s="16">
        <v>-1404873463.5999999</v>
      </c>
      <c r="D27" s="16">
        <v>-1438314092.8</v>
      </c>
      <c r="E27" s="16">
        <v>-1430481727.0999999</v>
      </c>
    </row>
    <row r="28" spans="1:5" s="7" customFormat="1" ht="15.75" customHeight="1" x14ac:dyDescent="0.2">
      <c r="A28" s="2" t="s">
        <v>39</v>
      </c>
      <c r="B28" s="11" t="s">
        <v>37</v>
      </c>
      <c r="C28" s="16">
        <f>C29</f>
        <v>1404873463.5999999</v>
      </c>
      <c r="D28" s="16">
        <f>D29</f>
        <v>1438314092.8</v>
      </c>
      <c r="E28" s="16">
        <f>E29</f>
        <v>1430481727.0999999</v>
      </c>
    </row>
    <row r="29" spans="1:5" s="7" customFormat="1" ht="30" x14ac:dyDescent="0.2">
      <c r="A29" s="2" t="s">
        <v>22</v>
      </c>
      <c r="B29" s="11" t="s">
        <v>23</v>
      </c>
      <c r="C29" s="18">
        <v>1404873463.5999999</v>
      </c>
      <c r="D29" s="16">
        <v>1438314092.8</v>
      </c>
      <c r="E29" s="16">
        <v>1430481727.0999999</v>
      </c>
    </row>
  </sheetData>
  <mergeCells count="11">
    <mergeCell ref="A10:E10"/>
    <mergeCell ref="A11:E11"/>
    <mergeCell ref="A12:A13"/>
    <mergeCell ref="B12:B13"/>
    <mergeCell ref="C12:E12"/>
    <mergeCell ref="A9:E9"/>
    <mergeCell ref="A2:E2"/>
    <mergeCell ref="A3:E3"/>
    <mergeCell ref="A4:E4"/>
    <mergeCell ref="A5:E5"/>
    <mergeCell ref="B6:E6"/>
  </mergeCells>
  <pageMargins left="0.78740157480314965" right="0.39370078740157483" top="0.59055118110236227" bottom="0.59055118110236227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2022-11-10T06:30:15Z</dcterms:modified>
</cp:coreProperties>
</file>