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D16" i="4" l="1"/>
  <c r="D13" i="4" s="1"/>
  <c r="D14" i="4"/>
  <c r="D26" i="4" l="1"/>
  <c r="D24" i="4"/>
  <c r="D21" i="4"/>
  <c r="D19" i="4"/>
  <c r="D23" i="4" l="1"/>
  <c r="D18" i="4"/>
  <c r="D12" i="4" l="1"/>
  <c r="C26" i="4"/>
  <c r="C24" i="4"/>
  <c r="C21" i="4"/>
  <c r="C19" i="4"/>
  <c r="C16" i="4"/>
  <c r="C14" i="4"/>
  <c r="C13" i="4" l="1"/>
  <c r="C18" i="4"/>
  <c r="C23" i="4"/>
  <c r="C12" i="4" l="1"/>
</calcChain>
</file>

<file path=xl/sharedStrings.xml><?xml version="1.0" encoding="utf-8"?>
<sst xmlns="http://schemas.openxmlformats.org/spreadsheetml/2006/main" count="46" uniqueCount="44">
  <si>
    <t/>
  </si>
  <si>
    <t>тыс. руб.</t>
  </si>
  <si>
    <t>Код</t>
  </si>
  <si>
    <t>Наименование источников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</si>
  <si>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</si>
  <si>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</si>
  <si>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</si>
  <si>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</si>
  <si>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</si>
  <si>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</si>
  <si>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</si>
  <si>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</si>
  <si>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</si>
  <si>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</si>
  <si>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</si>
  <si>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</si>
  <si>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к решению городской Думы</t>
  </si>
  <si>
    <t>муниципального образования "Город Можга"</t>
  </si>
  <si>
    <t>000 01 03 01 00 00 0000 700</t>
  </si>
  <si>
    <t>000 01 03 01 00 04 0000 710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</si>
  <si>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</si>
  <si>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</si>
  <si>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</si>
  <si>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</si>
  <si>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000 01 02 00 00 04 0000 710</t>
  </si>
  <si>
    <t>000 01 02 00 00 04 0000 810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</si>
  <si>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</si>
  <si>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</si>
  <si>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000 01 05 00 00 00 0000 000</t>
  </si>
  <si>
    <t>000 01 05 02 01 00 0000 510</t>
  </si>
  <si>
    <t>000 01 05 02 01 04 0000 510</t>
  </si>
  <si>
    <t>000 01 05 02 01 00 0000 610</t>
  </si>
  <si>
    <t>000 01 05 02 01 04 0000 610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</si>
  <si>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</si>
  <si>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</si>
  <si>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</si>
  <si>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</si>
  <si>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ОТЧЕТ</t>
  </si>
  <si>
    <t>Изменение остатков средств на счетах по учету средств бюджетов</t>
  </si>
  <si>
    <t>Приложение № 3</t>
  </si>
  <si>
    <t xml:space="preserve">от ____ ____________  2021 года № ____ </t>
  </si>
  <si>
    <t>об исполнении по источникам внутреннего финансирования дефицита бюджета
муниципального образования "Город Можга" за 2020 год</t>
  </si>
  <si>
    <t>Уточненный план на 2020г.</t>
  </si>
  <si>
    <t>Исполнено на 01.01.2021г.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</si>
</sst>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164" formatCode="#,##0.0"/>
    <numFmt numFmtId="165" formatCode="#,##0.0_ ;\-#,##0.0\ "/>
    <numFmt numFmtId="166" formatCode="#,##0.0_р_.;\-#,##0.0_р_."/>
  </numFmts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44" fontId="0" fillId="0" borderId="0">
      <alignment vertical="top" wrapText="1"/>
    </xf>
  </cellStyleXfs>
  <cellXfs count="27">
    <xf numFmtId="4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44" fontId="4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vertical="center" wrapText="1"/>
    </xf>
    <xf numFmtId="49" fontId="5" fillId="2" borderId="0" xfId="0" applyNumberFormat="1" applyFont="1" applyFill="1" applyAlignment="1">
      <alignment horizontal="right"/>
    </xf>
    <xf numFmtId="49" fontId="5" fillId="2" borderId="0" xfId="0" applyNumberFormat="1" applyFont="1" applyFill="1" applyAlignment="1">
      <alignment horizontal="right" wrapText="1"/>
    </xf>
    <xf numFmtId="0" fontId="4" fillId="0" borderId="0" xfId="0" applyNumberFormat="1" applyFont="1" applyFill="1" applyAlignment="1">
      <alignment vertical="center" wrapText="1"/>
    </xf>
    <xf numFmtId="0" fontId="4" fillId="0" borderId="0" xfId="0" applyNumberFormat="1" applyFont="1" applyFill="1" applyAlignment="1">
      <alignment horizontal="right" vertical="center" wrapText="1"/>
    </xf>
    <xf numFmtId="49" fontId="6" fillId="2" borderId="0" xfId="0" applyNumberFormat="1" applyFont="1" applyFill="1" applyAlignment="1">
      <alignment horizontal="right" wrapText="1"/>
    </xf>
    <xf numFmtId="49" fontId="6" fillId="2" borderId="0" xfId="0" applyNumberFormat="1" applyFont="1" applyFill="1" applyAlignment="1">
      <alignment horizontal="right"/>
    </xf>
    <xf numFmtId="44" fontId="2" fillId="0" borderId="2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vertical="center" wrapText="1"/>
    </xf>
    <xf numFmtId="166" fontId="1" fillId="0" borderId="2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right" wrapText="1"/>
    </xf>
    <xf numFmtId="0" fontId="2" fillId="0" borderId="2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4" fillId="0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tabSelected="1" view="pageBreakPreview" zoomScaleNormal="90" zoomScaleSheetLayoutView="100" workbookViewId="0">
      <selection activeCell="A9" sqref="A9"/>
    </sheetView>
  </sheetViews>
  <sheetFormatPr defaultRowHeight="12.75" x14ac:dyDescent="0.2"/>
  <cols>
    <col min="1" max="1" width="34.6640625" customWidth="1"/>
    <col min="2" max="2" width="58" customWidth="1"/>
    <col min="3" max="4" width="20" customWidth="1"/>
  </cols>
  <sheetData>
    <row r="1" spans="1:4" s="2" customFormat="1" ht="15" x14ac:dyDescent="0.2">
      <c r="A1" s="4"/>
      <c r="B1" s="7"/>
      <c r="C1" s="7"/>
      <c r="D1" s="8" t="s">
        <v>39</v>
      </c>
    </row>
    <row r="2" spans="1:4" s="2" customFormat="1" ht="15" customHeight="1" x14ac:dyDescent="0.2">
      <c r="A2" s="4"/>
      <c r="B2" s="7"/>
      <c r="C2" s="25" t="s">
        <v>16</v>
      </c>
      <c r="D2" s="25"/>
    </row>
    <row r="3" spans="1:4" s="2" customFormat="1" ht="15" customHeight="1" x14ac:dyDescent="0.2">
      <c r="A3" s="4"/>
      <c r="B3" s="25" t="s">
        <v>17</v>
      </c>
      <c r="C3" s="25"/>
      <c r="D3" s="25"/>
    </row>
    <row r="4" spans="1:4" s="2" customFormat="1" ht="15" customHeight="1" x14ac:dyDescent="0.2">
      <c r="A4" s="4"/>
      <c r="B4" s="9"/>
      <c r="C4" s="10"/>
      <c r="D4" s="10" t="s">
        <v>40</v>
      </c>
    </row>
    <row r="5" spans="1:4" s="2" customFormat="1" ht="15" customHeight="1" x14ac:dyDescent="0.25">
      <c r="A5" s="4"/>
      <c r="B5" s="6"/>
      <c r="C5" s="5"/>
      <c r="D5" s="5"/>
    </row>
    <row r="6" spans="1:4" ht="15" customHeight="1" x14ac:dyDescent="0.2">
      <c r="A6" s="24"/>
      <c r="B6" s="24"/>
      <c r="C6" s="24"/>
    </row>
    <row r="7" spans="1:4" ht="15" customHeight="1" x14ac:dyDescent="0.2">
      <c r="A7" s="26" t="s">
        <v>37</v>
      </c>
      <c r="B7" s="26"/>
      <c r="C7" s="26"/>
      <c r="D7" s="26"/>
    </row>
    <row r="8" spans="1:4" ht="40.35" customHeight="1" x14ac:dyDescent="0.2">
      <c r="A8" s="26" t="s">
        <v>41</v>
      </c>
      <c r="B8" s="26"/>
      <c r="C8" s="26"/>
      <c r="D8" s="26"/>
    </row>
    <row r="9" spans="1:4" ht="15" customHeight="1" x14ac:dyDescent="0.2">
      <c r="A9" s="1" t="s">
        <v>0</v>
      </c>
      <c r="B9" s="1" t="s">
        <v>0</v>
      </c>
      <c r="C9" s="1" t="s">
        <v>0</v>
      </c>
    </row>
    <row r="10" spans="1:4" s="3" customFormat="1" ht="17.45" customHeight="1" x14ac:dyDescent="0.25">
      <c r="A10" s="21"/>
      <c r="B10" s="21"/>
      <c r="C10" s="21"/>
      <c r="D10" s="22" t="s">
        <v>1</v>
      </c>
    </row>
    <row r="11" spans="1:4" s="3" customFormat="1" ht="31.5" x14ac:dyDescent="0.2">
      <c r="A11" s="23" t="s">
        <v>2</v>
      </c>
      <c r="B11" s="23" t="s">
        <v>3</v>
      </c>
      <c r="C11" s="23" t="s">
        <v>42</v>
      </c>
      <c r="D11" s="11" t="s">
        <v>43</v>
      </c>
    </row>
    <row r="12" spans="1:4" s="3" customFormat="1" ht="31.7" customHeight="1" x14ac:dyDescent="0.2">
      <c r="A12" s="12" t="s">
        <v>4</v>
      </c>
      <c r="B12" s="13" t="s">
        <v>5</v>
      </c>
      <c r="C12" s="14">
        <f>C13+C18+C23</f>
        <v>60020.200000000186</v>
      </c>
      <c r="D12" s="14">
        <f>D13+D18+D23</f>
        <v>-7976.1999999999534</v>
      </c>
    </row>
    <row r="13" spans="1:4" s="3" customFormat="1" ht="31.7" customHeight="1" x14ac:dyDescent="0.2">
      <c r="A13" s="12" t="s">
        <v>6</v>
      </c>
      <c r="B13" s="15" t="s">
        <v>7</v>
      </c>
      <c r="C13" s="14">
        <f>C14+C16</f>
        <v>0</v>
      </c>
      <c r="D13" s="14">
        <f>D14+D16</f>
        <v>0</v>
      </c>
    </row>
    <row r="14" spans="1:4" s="3" customFormat="1" ht="31.7" customHeight="1" x14ac:dyDescent="0.2">
      <c r="A14" s="16" t="s">
        <v>8</v>
      </c>
      <c r="B14" s="17" t="s">
        <v>9</v>
      </c>
      <c r="C14" s="18">
        <f>C15</f>
        <v>392763.3</v>
      </c>
      <c r="D14" s="18">
        <f>D15</f>
        <v>261842.2</v>
      </c>
    </row>
    <row r="15" spans="1:4" s="3" customFormat="1" ht="47.85" customHeight="1" x14ac:dyDescent="0.2">
      <c r="A15" s="16" t="s">
        <v>24</v>
      </c>
      <c r="B15" s="17" t="s">
        <v>26</v>
      </c>
      <c r="C15" s="18">
        <v>392763.3</v>
      </c>
      <c r="D15" s="20">
        <v>261842.2</v>
      </c>
    </row>
    <row r="16" spans="1:4" s="3" customFormat="1" ht="31.7" customHeight="1" x14ac:dyDescent="0.2">
      <c r="A16" s="16" t="s">
        <v>10</v>
      </c>
      <c r="B16" s="17" t="s">
        <v>11</v>
      </c>
      <c r="C16" s="18">
        <f>C17</f>
        <v>-392763.3</v>
      </c>
      <c r="D16" s="18">
        <f>D17</f>
        <v>-261842.2</v>
      </c>
    </row>
    <row r="17" spans="1:4" s="3" customFormat="1" ht="47.85" customHeight="1" x14ac:dyDescent="0.2">
      <c r="A17" s="16" t="s">
        <v>25</v>
      </c>
      <c r="B17" s="17" t="s">
        <v>27</v>
      </c>
      <c r="C17" s="18">
        <v>-392763.3</v>
      </c>
      <c r="D17" s="18">
        <v>-261842.2</v>
      </c>
    </row>
    <row r="18" spans="1:4" s="3" customFormat="1" ht="31.7" customHeight="1" x14ac:dyDescent="0.2">
      <c r="A18" s="12" t="s">
        <v>12</v>
      </c>
      <c r="B18" s="15" t="s">
        <v>13</v>
      </c>
      <c r="C18" s="14">
        <f>C19+C21</f>
        <v>24590</v>
      </c>
      <c r="D18" s="14">
        <f>D19+D21</f>
        <v>24590</v>
      </c>
    </row>
    <row r="19" spans="1:4" s="3" customFormat="1" ht="47.25" x14ac:dyDescent="0.2">
      <c r="A19" s="16" t="s">
        <v>18</v>
      </c>
      <c r="B19" s="17" t="s">
        <v>20</v>
      </c>
      <c r="C19" s="18">
        <f>C20</f>
        <v>27423</v>
      </c>
      <c r="D19" s="18">
        <f>D20</f>
        <v>27423</v>
      </c>
    </row>
    <row r="20" spans="1:4" s="3" customFormat="1" ht="48" customHeight="1" x14ac:dyDescent="0.2">
      <c r="A20" s="16" t="s">
        <v>19</v>
      </c>
      <c r="B20" s="17" t="s">
        <v>21</v>
      </c>
      <c r="C20" s="18">
        <v>27423</v>
      </c>
      <c r="D20" s="19">
        <v>27423</v>
      </c>
    </row>
    <row r="21" spans="1:4" s="3" customFormat="1" ht="47.85" customHeight="1" x14ac:dyDescent="0.2">
      <c r="A21" s="16" t="s">
        <v>14</v>
      </c>
      <c r="B21" s="17" t="s">
        <v>15</v>
      </c>
      <c r="C21" s="18">
        <f>C22</f>
        <v>-2833</v>
      </c>
      <c r="D21" s="18">
        <f>D22</f>
        <v>-2833</v>
      </c>
    </row>
    <row r="22" spans="1:4" s="3" customFormat="1" ht="48" customHeight="1" x14ac:dyDescent="0.2">
      <c r="A22" s="16" t="s">
        <v>22</v>
      </c>
      <c r="B22" s="17" t="s">
        <v>23</v>
      </c>
      <c r="C22" s="18">
        <v>-2833</v>
      </c>
      <c r="D22" s="19">
        <v>-2833</v>
      </c>
    </row>
    <row r="23" spans="1:4" s="3" customFormat="1" ht="31.7" customHeight="1" x14ac:dyDescent="0.2">
      <c r="A23" s="12" t="s">
        <v>28</v>
      </c>
      <c r="B23" s="15" t="s">
        <v>38</v>
      </c>
      <c r="C23" s="14">
        <f>C24+C26</f>
        <v>35430.200000000186</v>
      </c>
      <c r="D23" s="14">
        <f>D24+D26</f>
        <v>-32566.199999999953</v>
      </c>
    </row>
    <row r="24" spans="1:4" s="3" customFormat="1" ht="31.5" x14ac:dyDescent="0.2">
      <c r="A24" s="16" t="s">
        <v>29</v>
      </c>
      <c r="B24" s="17" t="s">
        <v>33</v>
      </c>
      <c r="C24" s="18">
        <f>C25</f>
        <v>-1945239.9</v>
      </c>
      <c r="D24" s="18">
        <f>D25</f>
        <v>-1844228.9</v>
      </c>
    </row>
    <row r="25" spans="1:4" s="3" customFormat="1" ht="31.5" x14ac:dyDescent="0.2">
      <c r="A25" s="16" t="s">
        <v>30</v>
      </c>
      <c r="B25" s="17" t="s">
        <v>34</v>
      </c>
      <c r="C25" s="18">
        <v>-1945239.9</v>
      </c>
      <c r="D25" s="19">
        <v>-1844228.9</v>
      </c>
    </row>
    <row r="26" spans="1:4" s="3" customFormat="1" ht="31.5" x14ac:dyDescent="0.2">
      <c r="A26" s="16" t="s">
        <v>31</v>
      </c>
      <c r="B26" s="17" t="s">
        <v>35</v>
      </c>
      <c r="C26" s="18">
        <f>C27</f>
        <v>1980670.1</v>
      </c>
      <c r="D26" s="18">
        <f>D27</f>
        <v>1811662.7</v>
      </c>
    </row>
    <row r="27" spans="1:4" s="3" customFormat="1" ht="31.5" x14ac:dyDescent="0.2">
      <c r="A27" s="16" t="s">
        <v>32</v>
      </c>
      <c r="B27" s="17" t="s">
        <v>36</v>
      </c>
      <c r="C27" s="18">
        <v>1980670.1</v>
      </c>
      <c r="D27" s="19">
        <v>1811662.7</v>
      </c>
    </row>
  </sheetData>
  <mergeCells count="5">
    <mergeCell ref="A6:C6"/>
    <mergeCell ref="B3:D3"/>
    <mergeCell ref="C2:D2"/>
    <mergeCell ref="A7:D7"/>
    <mergeCell ref="A8:D8"/>
  </mergeCells>
  <pageMargins left="0.78740157480314965" right="0.59055118110236227" top="0.59055118110236227" bottom="0.59055118110236227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2021-03-22T10:49:49Z</dcterms:modified>
</cp:coreProperties>
</file>