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отчет за 3 квартал 2016" sheetId="1" r:id="rId1"/>
    <sheet name="рейтинг за 3 квартал 2016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3" i="1" l="1"/>
  <c r="G17" i="1" s="1"/>
  <c r="F13" i="1"/>
  <c r="F15" i="1" s="1"/>
  <c r="E13" i="1"/>
  <c r="E17" i="1" s="1"/>
  <c r="D13" i="1"/>
  <c r="D15" i="1" s="1"/>
  <c r="C13" i="1"/>
  <c r="C17" i="1" s="1"/>
  <c r="C15" i="1" l="1"/>
  <c r="E15" i="1"/>
  <c r="G15" i="1"/>
  <c r="D17" i="1"/>
  <c r="F17" i="1"/>
</calcChain>
</file>

<file path=xl/comments1.xml><?xml version="1.0" encoding="utf-8"?>
<comments xmlns="http://schemas.openxmlformats.org/spreadsheetml/2006/main">
  <authors>
    <author>Автор</author>
  </authors>
  <commentLis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<sst xmlns="http://schemas.openxmlformats.org/spreadsheetml/2006/main" count="44" uniqueCount="41">
  <si>
    <t>№</t>
  </si>
  <si>
    <t>Группы показательлей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</si>
  <si>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</si>
  <si>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</si>
  <si>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</si>
  <si>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</si>
  <si>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</si>
  <si>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</si>
  <si>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9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</si>
  <si>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 кредиторской задолженности главного распорядителя  на конец отчетного квартала</t>
  </si>
  <si>
    <t>Рост (снижение) 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</si>
  <si>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t>Наличие (отсутствие) просроченной кредиторской задолженности  муниципальных казенных учреждений</t>
  </si>
  <si>
    <t>Рост (снижение)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</si>
  <si>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 просроченной кредиторской задолженности муниципальных бюджетных и автономных учреждений</t>
  </si>
  <si>
    <t>Рост (снижение) просроченной кредиторской задолженности муниципальных бюджетных и автономных 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</si>
  <si>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</si>
  <si>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 Управление финансов Администрации  </t>
    </r>
    <r>
      <rPr>
        <sz val="9"/>
        <color rgb="FF000000"/>
        <rFont val="Times New Roman"/>
        <family val="1"/>
        <charset val="204"/>
      </rPr>
      <t>муниципального образования «Город Можга»</t>
    </r>
  </si>
  <si>
    <t>Итого фактическое количество баллов (Sf)</t>
  </si>
  <si>
    <t>Максимальное количество баллов (Sm)</t>
  </si>
  <si>
    <t xml:space="preserve">Отношение фактического количества баллов к максимальному количеству баллов </t>
  </si>
  <si>
    <t>Коэффициент уровня сложности (Кус)</t>
  </si>
  <si>
    <t>Итоговая оценка качества финансового менеджмента (E)</t>
  </si>
  <si>
    <t xml:space="preserve">Заместитель главы Администрации по финансовым вопросам- начальник Управления финансов Администрации                                              муниципального образования "Город Можга"                 Т.Ю. Разживина </t>
  </si>
  <si>
    <t>Рейтинг главных распорядителей по уровню итоговой оценки качества финансового менеджмента за III квартал 2016 года</t>
  </si>
  <si>
    <t xml:space="preserve">Место в рейтинге </t>
  </si>
  <si>
    <t>Код ГРБС</t>
  </si>
  <si>
    <t>Наименование главного распорядителя средств бюджета мунциипального образования "Город Можга"</t>
  </si>
  <si>
    <t xml:space="preserve">Итоговая  оценка качества финансового менеджмента главного распорядителя средств </t>
  </si>
  <si>
    <t>Уровень качества финансового менеджмента главного распорядителя средств бюджета муниципального образования "Город Можга"</t>
  </si>
  <si>
    <t xml:space="preserve">        </t>
  </si>
  <si>
    <t>Управление финансов Администрации муниципального образования "Город Можга"</t>
  </si>
  <si>
    <t>высокий</t>
  </si>
  <si>
    <t>Управление образования Администрации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</si>
  <si>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</si>
  <si>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Городская Дума  муниципального образования "Город Можга"</t>
  </si>
  <si>
    <t>Администрация муниципального образования "Город Можга"</t>
  </si>
  <si>
    <t>удовлетворительный</t>
  </si>
  <si>
    <t xml:space="preserve">Средний уровень качества финансового менеджмента главных распорядителей                </t>
  </si>
  <si>
    <t xml:space="preserve">(E), %        </t>
  </si>
  <si>
    <t xml:space="preserve">Заместитель главы Администрации по финансовым вопросам- начальник Управления финансов Администрации  муниципального образования "Город Можга"                                              Т.Ю. Разживина </t>
  </si>
  <si>
    <t>Отчет об итогах оперативного мониторинга качества финансового менеджмента                                                                        за 3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</si>
</sst>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0" fillId="0" borderId="4" xfId="0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top"/>
    </xf>
    <xf numFmtId="0" fontId="0" fillId="0" borderId="0" xfId="0" applyBorder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justify"/>
    </xf>
    <xf numFmtId="0" fontId="0" fillId="0" borderId="0" xfId="0" applyAlignment="1"/>
    <xf numFmtId="0" fontId="0" fillId="0" borderId="0" xfId="0" applyAlignment="1">
      <alignment vertical="justify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" sqref="A2:A3"/>
    </sheetView>
  </sheetViews>
  <sheetFormatPr defaultRowHeight="15" x14ac:dyDescent="0.25"/>
  <cols>
    <col min="1" max="1" width="6.7109375" customWidth="1"/>
    <col min="2" max="2" width="35.85546875" customWidth="1"/>
    <col min="5" max="5" width="10.5703125" customWidth="1"/>
    <col min="6" max="6" width="9.85546875" customWidth="1"/>
    <col min="7" max="7" width="10.5703125" customWidth="1"/>
  </cols>
  <sheetData>
    <row r="1" spans="1:7" ht="39.75" customHeight="1" x14ac:dyDescent="0.25">
      <c r="A1" s="21" t="s">
        <v>40</v>
      </c>
      <c r="B1" s="22"/>
      <c r="C1" s="22"/>
      <c r="D1" s="22"/>
      <c r="E1" s="22"/>
      <c r="F1" s="22"/>
      <c r="G1" s="23"/>
    </row>
    <row r="2" spans="1:7" x14ac:dyDescent="0.25">
      <c r="A2" s="1" t="s">
        <v>0</v>
      </c>
      <c r="B2" s="2" t="s">
        <v>1</v>
      </c>
      <c r="C2" s="3" t="s">
        <v>2</v>
      </c>
      <c r="D2" s="3"/>
      <c r="E2" s="3"/>
      <c r="F2" s="3"/>
      <c r="G2" s="3"/>
    </row>
    <row r="3" spans="1:7" ht="144" x14ac:dyDescent="0.25">
      <c r="A3" s="1"/>
      <c r="B3" s="4"/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spans="1:7" ht="168" x14ac:dyDescent="0.25">
      <c r="A4" s="7">
        <v>1</v>
      </c>
      <c r="B4" s="8" t="s">
        <v>8</v>
      </c>
      <c r="C4" s="9">
        <v>0</v>
      </c>
      <c r="D4" s="9">
        <v>3</v>
      </c>
      <c r="E4" s="9">
        <v>3</v>
      </c>
      <c r="F4" s="9">
        <v>0</v>
      </c>
      <c r="G4" s="9">
        <v>0</v>
      </c>
    </row>
    <row r="5" spans="1:7" ht="36" x14ac:dyDescent="0.25">
      <c r="A5" s="7">
        <v>2</v>
      </c>
      <c r="B5" s="10" t="s">
        <v>9</v>
      </c>
      <c r="C5" s="9">
        <v>0</v>
      </c>
      <c r="D5" s="9">
        <v>4</v>
      </c>
      <c r="E5" s="9">
        <v>4</v>
      </c>
      <c r="F5" s="9">
        <v>4</v>
      </c>
      <c r="G5" s="9">
        <v>4</v>
      </c>
    </row>
    <row r="6" spans="1:7" ht="60" x14ac:dyDescent="0.25">
      <c r="A6" s="7">
        <v>3</v>
      </c>
      <c r="B6" s="8" t="s">
        <v>10</v>
      </c>
      <c r="C6" s="9">
        <v>2</v>
      </c>
      <c r="D6" s="9">
        <v>0</v>
      </c>
      <c r="E6" s="9">
        <v>0</v>
      </c>
      <c r="F6" s="9">
        <v>0</v>
      </c>
      <c r="G6" s="9">
        <v>0</v>
      </c>
    </row>
    <row r="7" spans="1:7" ht="36" x14ac:dyDescent="0.25">
      <c r="A7" s="7">
        <v>4</v>
      </c>
      <c r="B7" s="11" t="s">
        <v>11</v>
      </c>
      <c r="C7" s="9">
        <v>0</v>
      </c>
      <c r="D7" s="9">
        <v>0</v>
      </c>
      <c r="E7" s="9">
        <v>0</v>
      </c>
      <c r="F7" s="9">
        <v>4</v>
      </c>
      <c r="G7" s="9">
        <v>0</v>
      </c>
    </row>
    <row r="8" spans="1:7" ht="96" x14ac:dyDescent="0.25">
      <c r="A8" s="7">
        <v>5</v>
      </c>
      <c r="B8" s="12" t="s">
        <v>12</v>
      </c>
      <c r="C8" s="9">
        <v>0</v>
      </c>
      <c r="D8" s="9">
        <v>0</v>
      </c>
      <c r="E8" s="9">
        <v>0</v>
      </c>
      <c r="F8" s="9">
        <v>0</v>
      </c>
      <c r="G8" s="9">
        <v>0</v>
      </c>
    </row>
    <row r="9" spans="1:7" ht="36" x14ac:dyDescent="0.25">
      <c r="A9" s="7">
        <v>6</v>
      </c>
      <c r="B9" s="8" t="s">
        <v>13</v>
      </c>
      <c r="C9" s="9">
        <v>4</v>
      </c>
      <c r="D9" s="9">
        <v>0</v>
      </c>
      <c r="E9" s="9">
        <v>0</v>
      </c>
      <c r="F9" s="9">
        <v>4</v>
      </c>
      <c r="G9" s="9">
        <v>4</v>
      </c>
    </row>
    <row r="10" spans="1:7" ht="72" x14ac:dyDescent="0.25">
      <c r="A10" s="7">
        <v>7</v>
      </c>
      <c r="B10" s="12" t="s">
        <v>14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</row>
    <row r="11" spans="1:7" ht="48" x14ac:dyDescent="0.25">
      <c r="A11" s="7">
        <v>8</v>
      </c>
      <c r="B11" s="8" t="s">
        <v>15</v>
      </c>
      <c r="C11" s="9">
        <v>5</v>
      </c>
      <c r="D11" s="9">
        <v>5</v>
      </c>
      <c r="E11" s="9">
        <v>5</v>
      </c>
      <c r="F11" s="9">
        <v>5</v>
      </c>
      <c r="G11" s="9">
        <v>5</v>
      </c>
    </row>
    <row r="12" spans="1:7" ht="60" x14ac:dyDescent="0.25">
      <c r="A12" s="7">
        <v>9</v>
      </c>
      <c r="B12" s="8" t="s">
        <v>16</v>
      </c>
      <c r="C12" s="9">
        <v>3</v>
      </c>
      <c r="D12" s="9">
        <v>3</v>
      </c>
      <c r="E12" s="9">
        <v>5</v>
      </c>
      <c r="F12" s="9">
        <v>3</v>
      </c>
      <c r="G12" s="9">
        <v>4</v>
      </c>
    </row>
    <row r="13" spans="1:7" x14ac:dyDescent="0.25">
      <c r="A13" s="7">
        <v>10</v>
      </c>
      <c r="B13" s="8" t="s">
        <v>17</v>
      </c>
      <c r="C13" s="9">
        <f>C4+C5+C6+C7+C8+C9+C10+C11+C12</f>
        <v>14</v>
      </c>
      <c r="D13" s="9">
        <f t="shared" ref="D13:G13" si="0">D4+D5+D6+D7+D8+D9+D10+D11+D12</f>
        <v>15</v>
      </c>
      <c r="E13" s="9">
        <f t="shared" si="0"/>
        <v>17</v>
      </c>
      <c r="F13" s="9">
        <f t="shared" si="0"/>
        <v>20</v>
      </c>
      <c r="G13" s="9">
        <f t="shared" si="0"/>
        <v>17</v>
      </c>
    </row>
    <row r="14" spans="1:7" x14ac:dyDescent="0.25">
      <c r="A14" s="7">
        <v>11</v>
      </c>
      <c r="B14" s="13" t="s">
        <v>18</v>
      </c>
      <c r="C14" s="9">
        <v>24</v>
      </c>
      <c r="D14" s="9">
        <v>17</v>
      </c>
      <c r="E14" s="9">
        <v>17</v>
      </c>
      <c r="F14" s="9">
        <v>25</v>
      </c>
      <c r="G14" s="9">
        <v>21</v>
      </c>
    </row>
    <row r="15" spans="1:7" ht="24" x14ac:dyDescent="0.25">
      <c r="A15" s="14">
        <v>12</v>
      </c>
      <c r="B15" s="8" t="s">
        <v>19</v>
      </c>
      <c r="C15" s="9">
        <f>C13/C14</f>
        <v>0.58333333333333337</v>
      </c>
      <c r="D15" s="9">
        <f>D13/D14</f>
        <v>0.88235294117647056</v>
      </c>
      <c r="E15" s="9">
        <f>E13/E14</f>
        <v>1</v>
      </c>
      <c r="F15" s="9">
        <f>F13/F14</f>
        <v>0.8</v>
      </c>
      <c r="G15" s="9">
        <f>G13/G14</f>
        <v>0.80952380952380953</v>
      </c>
    </row>
    <row r="16" spans="1:7" x14ac:dyDescent="0.25">
      <c r="A16" s="14">
        <v>13</v>
      </c>
      <c r="B16" s="8" t="s">
        <v>20</v>
      </c>
      <c r="C16" s="9">
        <v>1.31</v>
      </c>
      <c r="D16" s="9">
        <v>1.01</v>
      </c>
      <c r="E16" s="9">
        <v>1.1499999999999999</v>
      </c>
      <c r="F16" s="9">
        <v>1.33</v>
      </c>
      <c r="G16" s="9">
        <v>1.19</v>
      </c>
    </row>
    <row r="17" spans="1:7" ht="24" x14ac:dyDescent="0.25">
      <c r="A17" s="14">
        <v>14</v>
      </c>
      <c r="B17" s="8" t="s">
        <v>21</v>
      </c>
      <c r="C17" s="15">
        <f>C13/C14*C16</f>
        <v>0.76416666666666677</v>
      </c>
      <c r="D17" s="15">
        <f t="shared" ref="D17:G17" si="1">D13/D14*D16</f>
        <v>0.89117647058823524</v>
      </c>
      <c r="E17" s="15">
        <f t="shared" si="1"/>
        <v>1.1499999999999999</v>
      </c>
      <c r="F17" s="15">
        <f t="shared" si="1"/>
        <v>1.0640000000000001</v>
      </c>
      <c r="G17" s="15">
        <f t="shared" si="1"/>
        <v>0.96333333333333326</v>
      </c>
    </row>
    <row r="18" spans="1:7" x14ac:dyDescent="0.25">
      <c r="B18" s="16"/>
    </row>
    <row r="19" spans="1:7" x14ac:dyDescent="0.25">
      <c r="A19" s="17"/>
      <c r="B19" s="17"/>
      <c r="C19" s="17"/>
      <c r="D19" s="17"/>
      <c r="E19" s="17"/>
      <c r="F19" s="17"/>
      <c r="G19" s="17"/>
    </row>
    <row r="21" spans="1:7" ht="52.5" customHeight="1" x14ac:dyDescent="0.25">
      <c r="A21" s="18" t="s">
        <v>22</v>
      </c>
      <c r="B21" s="18"/>
      <c r="C21" s="18"/>
      <c r="D21" s="18"/>
      <c r="E21" s="18"/>
      <c r="F21" s="19"/>
      <c r="G21" s="19"/>
    </row>
    <row r="22" spans="1:7" x14ac:dyDescent="0.25">
      <c r="A22" s="20"/>
      <c r="B22" s="20"/>
      <c r="C22" s="20"/>
      <c r="D22" s="20"/>
      <c r="E22" s="20"/>
      <c r="F22" s="20"/>
      <c r="G22" s="20"/>
    </row>
  </sheetData>
  <mergeCells count="6">
    <mergeCell ref="A1:G1"/>
    <mergeCell ref="A2:A3"/>
    <mergeCell ref="B2:B3"/>
    <mergeCell ref="C2:G2"/>
    <mergeCell ref="A19:G19"/>
    <mergeCell ref="A21:E21"/>
  </mergeCells>
  <pageMargins left="0.25" right="0.25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7" sqref="G7"/>
    </sheetView>
  </sheetViews>
  <sheetFormatPr defaultRowHeight="15" x14ac:dyDescent="0.25"/>
  <cols>
    <col min="3" max="3" width="32.42578125" customWidth="1"/>
    <col min="4" max="4" width="14" customWidth="1"/>
    <col min="5" max="5" width="18" customWidth="1"/>
  </cols>
  <sheetData>
    <row r="1" spans="1:5" ht="28.5" customHeight="1" x14ac:dyDescent="0.25">
      <c r="A1" s="24" t="s">
        <v>23</v>
      </c>
      <c r="B1" s="25"/>
      <c r="C1" s="25"/>
      <c r="D1" s="25"/>
      <c r="E1" s="25"/>
    </row>
    <row r="2" spans="1:5" ht="15.75" thickBot="1" x14ac:dyDescent="0.3">
      <c r="A2" s="26"/>
    </row>
    <row r="3" spans="1:5" ht="117" customHeight="1" x14ac:dyDescent="0.25">
      <c r="A3" s="27" t="s">
        <v>24</v>
      </c>
      <c r="B3" s="27" t="s">
        <v>25</v>
      </c>
      <c r="C3" s="27" t="s">
        <v>26</v>
      </c>
      <c r="D3" s="27" t="s">
        <v>27</v>
      </c>
      <c r="E3" s="28" t="s">
        <v>28</v>
      </c>
    </row>
    <row r="4" spans="1:5" ht="9" customHeight="1" thickBot="1" x14ac:dyDescent="0.3">
      <c r="A4" s="29"/>
      <c r="B4" s="29"/>
      <c r="C4" s="29"/>
      <c r="D4" s="30"/>
      <c r="E4" s="31" t="s">
        <v>29</v>
      </c>
    </row>
    <row r="5" spans="1:5" ht="45.75" thickBot="1" x14ac:dyDescent="0.3">
      <c r="A5" s="32">
        <v>1</v>
      </c>
      <c r="B5" s="33">
        <v>994</v>
      </c>
      <c r="C5" s="34" t="s">
        <v>30</v>
      </c>
      <c r="D5" s="33">
        <v>100</v>
      </c>
      <c r="E5" s="33" t="s">
        <v>31</v>
      </c>
    </row>
    <row r="6" spans="1:5" ht="45.75" thickBot="1" x14ac:dyDescent="0.3">
      <c r="A6" s="32">
        <v>2</v>
      </c>
      <c r="B6" s="33">
        <v>995</v>
      </c>
      <c r="C6" s="34" t="s">
        <v>32</v>
      </c>
      <c r="D6" s="33">
        <v>100</v>
      </c>
      <c r="E6" s="33" t="s">
        <v>31</v>
      </c>
    </row>
    <row r="7" spans="1:5" ht="60.75" thickBot="1" x14ac:dyDescent="0.3">
      <c r="A7" s="32">
        <v>3</v>
      </c>
      <c r="B7" s="33">
        <v>996</v>
      </c>
      <c r="C7" s="35" t="s">
        <v>33</v>
      </c>
      <c r="D7" s="33">
        <v>96.33</v>
      </c>
      <c r="E7" s="33" t="s">
        <v>31</v>
      </c>
    </row>
    <row r="8" spans="1:5" ht="30.75" thickBot="1" x14ac:dyDescent="0.3">
      <c r="A8" s="32">
        <v>4</v>
      </c>
      <c r="B8" s="33">
        <v>982</v>
      </c>
      <c r="C8" s="35" t="s">
        <v>34</v>
      </c>
      <c r="D8" s="33">
        <v>89.12</v>
      </c>
      <c r="E8" s="33" t="s">
        <v>31</v>
      </c>
    </row>
    <row r="9" spans="1:5" ht="30.75" thickBot="1" x14ac:dyDescent="0.3">
      <c r="A9" s="32">
        <v>5</v>
      </c>
      <c r="B9" s="33">
        <v>981</v>
      </c>
      <c r="C9" s="34" t="s">
        <v>35</v>
      </c>
      <c r="D9" s="33">
        <v>76.42</v>
      </c>
      <c r="E9" s="33" t="s">
        <v>36</v>
      </c>
    </row>
    <row r="10" spans="1:5" ht="27.75" customHeight="1" x14ac:dyDescent="0.25">
      <c r="A10" s="36" t="s">
        <v>37</v>
      </c>
      <c r="B10" s="37"/>
      <c r="C10" s="38"/>
      <c r="D10" s="39"/>
      <c r="E10" s="40"/>
    </row>
    <row r="11" spans="1:5" ht="20.25" customHeight="1" thickBot="1" x14ac:dyDescent="0.3">
      <c r="A11" s="41" t="s">
        <v>38</v>
      </c>
      <c r="B11" s="42"/>
      <c r="C11" s="43"/>
      <c r="D11" s="33">
        <v>92.37</v>
      </c>
      <c r="E11" s="44"/>
    </row>
    <row r="12" spans="1:5" x14ac:dyDescent="0.25">
      <c r="A12" s="26"/>
    </row>
    <row r="13" spans="1:5" x14ac:dyDescent="0.25">
      <c r="A13" s="45"/>
    </row>
    <row r="14" spans="1:5" x14ac:dyDescent="0.25">
      <c r="A14" s="18"/>
      <c r="B14" s="18"/>
      <c r="C14" s="18"/>
      <c r="D14" s="18"/>
      <c r="E14" s="18"/>
    </row>
    <row r="15" spans="1:5" ht="53.25" customHeight="1" x14ac:dyDescent="0.25">
      <c r="A15" s="18" t="s">
        <v>39</v>
      </c>
      <c r="B15" s="18"/>
      <c r="C15" s="18"/>
      <c r="D15" s="18"/>
      <c r="E15" s="18"/>
    </row>
  </sheetData>
  <mergeCells count="10">
    <mergeCell ref="A14:E14"/>
    <mergeCell ref="A15:E15"/>
    <mergeCell ref="A1:E1"/>
    <mergeCell ref="A3:A4"/>
    <mergeCell ref="B3:B4"/>
    <mergeCell ref="C3:C4"/>
    <mergeCell ref="D3:D4"/>
    <mergeCell ref="A10:C10"/>
    <mergeCell ref="E10:E11"/>
    <mergeCell ref="A11:C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за 3 квартал 2016</vt:lpstr>
      <vt:lpstr>рейтинг за 3 квартал 2016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2017-03-01T07:07:29Z</dcterms:modified>
</cp:coreProperties>
</file>